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470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<sst xmlns="http://schemas.openxmlformats.org/spreadsheetml/2006/main" count="80" uniqueCount="63">
  <si>
    <t>Inscription à ACRO-MODELES 44 ( N° FFAM 17/644 )</t>
  </si>
  <si>
    <t>Composition de ma licence</t>
  </si>
  <si>
    <t xml:space="preserve">  = </t>
  </si>
  <si>
    <t>Licence encadrant</t>
  </si>
  <si>
    <t>Abonnement AEROMODEL</t>
  </si>
  <si>
    <t>Licence pratiquant CADET</t>
  </si>
  <si>
    <t>Licence pratiquant Junior 1</t>
  </si>
  <si>
    <t xml:space="preserve">Né à partir de </t>
  </si>
  <si>
    <t xml:space="preserve">Né en </t>
  </si>
  <si>
    <t>Licence Adulte Loisir</t>
  </si>
  <si>
    <t>Option Adulte Compétition</t>
  </si>
  <si>
    <t>Pour la compétition internationale</t>
  </si>
  <si>
    <t>Ristournes</t>
  </si>
  <si>
    <t>Part club jeune initiation</t>
  </si>
  <si>
    <t>Part Club AM44</t>
  </si>
  <si>
    <t>Montant de ma licence</t>
  </si>
  <si>
    <t>Sans activité de vol au sein du club</t>
  </si>
  <si>
    <t>Option Licence FAI</t>
  </si>
  <si>
    <t>Faire un seul choix de licence parmis les 5 proposées</t>
  </si>
  <si>
    <t>Je joint:</t>
  </si>
  <si>
    <t>Déduction Assurance IA</t>
  </si>
  <si>
    <t>La Licence FFAM inclus une assurance Responsabilité Civile et une Individuelle Accident</t>
  </si>
  <si>
    <t>Je certifie avoir pris connaissance du règlement intérieur du club et m'engage à le respecter.</t>
  </si>
  <si>
    <t xml:space="preserve">Le : </t>
  </si>
  <si>
    <t>Signature :</t>
  </si>
  <si>
    <t>Cette option peut être prise en cours d'année</t>
  </si>
  <si>
    <t>Licence pratiquant Junior 2</t>
  </si>
  <si>
    <t>Vous avez la possibilté de choisir votre propre Assurance Individuelle Accident avec la déduction de 1,62 €uros</t>
  </si>
  <si>
    <t>*</t>
  </si>
  <si>
    <t>Seconde licence Adulte (familiale)</t>
  </si>
  <si>
    <t xml:space="preserve">Deuxième Adulte vivant sous le même toît </t>
  </si>
  <si>
    <t>Sur activité du club (hors cadet et junior)</t>
  </si>
  <si>
    <t xml:space="preserve">Précédemment licencier N° </t>
  </si>
  <si>
    <t>Valable pour membre du club ou membre exterieur</t>
  </si>
  <si>
    <t>* Suivant justificatif d'activité en fin d'année</t>
  </si>
  <si>
    <t>**</t>
  </si>
  <si>
    <t xml:space="preserve">** Déduction à l'assurance individuelle accident </t>
  </si>
  <si>
    <t>Pour tout renouvellement de licence compétition</t>
  </si>
  <si>
    <t>Une questionnaire de santé QS-Sport (PJ2) :</t>
  </si>
  <si>
    <t>Une attestation de santé (PJ3)</t>
  </si>
  <si>
    <t>Pour tout renouvellement de licence (et avoir sur l'année N-1 déposé un certificat médical)</t>
  </si>
  <si>
    <t>Prénom :</t>
  </si>
  <si>
    <t>Adresse :</t>
  </si>
  <si>
    <t>Téléphone :</t>
  </si>
  <si>
    <t>Date de naissance :</t>
  </si>
  <si>
    <t>Activitée :</t>
  </si>
  <si>
    <t>Nationalité :</t>
  </si>
  <si>
    <t>Adresse E-mail :</t>
  </si>
  <si>
    <t>Code Postal :</t>
  </si>
  <si>
    <t>Ville :</t>
  </si>
  <si>
    <t>Nom :</t>
  </si>
  <si>
    <t>Année :</t>
  </si>
  <si>
    <t>Club :</t>
  </si>
  <si>
    <t>Un certificat médical (PJ1) ***</t>
  </si>
  <si>
    <t>***</t>
  </si>
  <si>
    <t>Un certificat médical est valable 3 ans</t>
  </si>
  <si>
    <t>Ceci est obligatoire pour toutes première licence
ou en cas d'au moins une réponse positive à PJ2</t>
  </si>
  <si>
    <t xml:space="preserve">Les informations obligatoires ci-dessus resteront strictement confidentielles </t>
  </si>
  <si>
    <t>jeune  en seconde licence familialle</t>
  </si>
  <si>
    <t>Valable  pour cadets et juniors en seconde licence familialle</t>
  </si>
  <si>
    <t>Pour la licence 2018 déduire les 40€ qui sont offert pour les membres inscrit en 2017</t>
  </si>
  <si>
    <t>Exemple pour un cadet   en 1er inscription  au club sans  abonnement .</t>
  </si>
  <si>
    <t>Valable la 1ére et 2 em année pour cadets et juniors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</si>
</sst>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40" fillId="0" borderId="13" xfId="0" applyFont="1" applyBorder="1" applyAlignment="1">
      <alignment/>
    </xf>
    <xf numFmtId="0" fontId="0" fillId="0" borderId="13" xfId="0" applyBorder="1" applyAlignment="1">
      <alignment/>
    </xf>
    <xf numFmtId="0" fontId="3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38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33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4" fillId="0" borderId="0" xfId="0" applyFont="1" applyFill="1" applyBorder="1" applyAlignment="1">
      <alignment/>
    </xf>
    <xf numFmtId="0" fontId="43" fillId="0" borderId="15" xfId="0" applyFont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34" borderId="11" xfId="0" applyFill="1" applyBorder="1" applyAlignment="1">
      <alignment/>
    </xf>
    <xf numFmtId="0" fontId="0" fillId="11" borderId="0" xfId="0" applyFill="1" applyBorder="1" applyAlignment="1">
      <alignment/>
    </xf>
    <xf numFmtId="0" fontId="45" fillId="11" borderId="0" xfId="0" applyFont="1" applyFill="1" applyBorder="1" applyAlignment="1">
      <alignment/>
    </xf>
    <xf numFmtId="0" fontId="0" fillId="11" borderId="0" xfId="0" applyFill="1" applyAlignment="1">
      <alignment/>
    </xf>
    <xf numFmtId="17" fontId="0" fillId="0" borderId="22" xfId="0" applyNumberFormat="1" applyBorder="1" applyAlignment="1">
      <alignment/>
    </xf>
    <xf numFmtId="0" fontId="0" fillId="0" borderId="15" xfId="0" applyBorder="1" applyAlignment="1">
      <alignment horizontal="center" vertical="top"/>
    </xf>
    <xf numFmtId="0" fontId="42" fillId="0" borderId="0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</xdr:row>
      <xdr:rowOff>114300</xdr:rowOff>
    </xdr:from>
    <xdr:to>
      <xdr:col>1</xdr:col>
      <xdr:colOff>628650</xdr:colOff>
      <xdr:row>11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819150" y="2628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PageLayoutView="0" workbookViewId="0" topLeftCell="A1">
      <selection activeCell="L45" sqref="L45"/>
    </sheetView>
  </sheetViews>
  <sheetFormatPr defaultColWidth="8.8515625" defaultRowHeight="15"/>
  <cols>
    <col min="1" max="1" width="3.8515625" style="0" customWidth="1"/>
    <col min="2" max="2" width="16.28125" style="0" customWidth="1"/>
    <col min="3" max="3" width="4.140625" style="0" customWidth="1"/>
    <col min="4" max="4" width="17.421875" style="0" customWidth="1"/>
    <col min="5" max="5" width="8.421875" style="0" customWidth="1"/>
    <col min="6" max="6" width="2.8515625" style="0" customWidth="1"/>
    <col min="7" max="7" width="12.421875" style="0" customWidth="1"/>
    <col min="8" max="8" width="12.00390625" style="0" customWidth="1"/>
    <col min="9" max="10" width="8.8515625" style="0" customWidth="1"/>
    <col min="11" max="11" width="10.7109375" style="0" customWidth="1"/>
    <col min="12" max="12" width="11.7109375" style="0" customWidth="1"/>
  </cols>
  <sheetData>
    <row r="1" spans="1:12" ht="21" customHeight="1">
      <c r="A1" s="5"/>
      <c r="B1" s="6" t="s">
        <v>0</v>
      </c>
      <c r="C1" s="7"/>
      <c r="D1" s="7"/>
      <c r="E1" s="7"/>
      <c r="F1" s="7"/>
      <c r="G1" s="7"/>
      <c r="H1" s="7"/>
      <c r="I1" s="7" t="s">
        <v>51</v>
      </c>
      <c r="J1" s="8">
        <v>2018</v>
      </c>
      <c r="K1" s="7"/>
      <c r="L1" s="9"/>
    </row>
    <row r="2" spans="1:12" ht="21">
      <c r="A2" s="10"/>
      <c r="B2" s="37"/>
      <c r="C2" s="38" t="s">
        <v>61</v>
      </c>
      <c r="D2" s="39"/>
      <c r="E2" s="37"/>
      <c r="F2" s="37"/>
      <c r="G2" s="37"/>
      <c r="H2" s="37"/>
      <c r="I2" s="37"/>
      <c r="J2" s="37"/>
      <c r="K2" s="37"/>
      <c r="L2" s="12"/>
    </row>
    <row r="3" spans="1:12" ht="19.5" customHeight="1">
      <c r="A3" s="10"/>
      <c r="B3" s="11" t="s">
        <v>41</v>
      </c>
      <c r="C3" s="11"/>
      <c r="D3" s="11"/>
      <c r="E3" s="11"/>
      <c r="F3" s="11"/>
      <c r="G3" s="11" t="s">
        <v>50</v>
      </c>
      <c r="H3" s="11"/>
      <c r="I3" s="11"/>
      <c r="J3" s="11"/>
      <c r="K3" s="11"/>
      <c r="L3" s="12"/>
    </row>
    <row r="4" spans="1:12" ht="19.5" customHeight="1">
      <c r="A4" s="10"/>
      <c r="B4" s="11" t="s">
        <v>42</v>
      </c>
      <c r="C4" s="11"/>
      <c r="D4" s="11"/>
      <c r="E4" s="11"/>
      <c r="F4" s="11"/>
      <c r="G4" s="11" t="s">
        <v>48</v>
      </c>
      <c r="H4" s="11"/>
      <c r="I4" s="11" t="s">
        <v>49</v>
      </c>
      <c r="J4" s="11"/>
      <c r="K4" s="11"/>
      <c r="L4" s="12"/>
    </row>
    <row r="5" spans="1:12" ht="19.5" customHeight="1">
      <c r="A5" s="10"/>
      <c r="B5" s="11" t="s">
        <v>43</v>
      </c>
      <c r="C5" s="11"/>
      <c r="D5" s="11"/>
      <c r="E5" s="11"/>
      <c r="F5" s="11"/>
      <c r="G5" s="11" t="s">
        <v>47</v>
      </c>
      <c r="H5" s="11"/>
      <c r="I5" s="11"/>
      <c r="J5" s="11"/>
      <c r="K5" s="11"/>
      <c r="L5" s="12"/>
    </row>
    <row r="6" spans="1:12" ht="19.5" customHeight="1">
      <c r="A6" s="10"/>
      <c r="B6" s="11" t="s">
        <v>44</v>
      </c>
      <c r="C6" s="11"/>
      <c r="D6" s="11"/>
      <c r="E6" s="11"/>
      <c r="F6" s="11"/>
      <c r="G6" s="11" t="s">
        <v>46</v>
      </c>
      <c r="H6" s="11"/>
      <c r="I6" s="11"/>
      <c r="J6" s="11"/>
      <c r="K6" s="11"/>
      <c r="L6" s="12"/>
    </row>
    <row r="7" spans="1:12" ht="19.5" customHeight="1">
      <c r="A7" s="10"/>
      <c r="B7" s="11" t="s">
        <v>45</v>
      </c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9.5" customHeight="1">
      <c r="A8" s="10"/>
      <c r="B8" s="11" t="s">
        <v>32</v>
      </c>
      <c r="C8" s="11"/>
      <c r="D8" s="11"/>
      <c r="E8" s="11"/>
      <c r="F8" s="11"/>
      <c r="G8" s="11" t="s">
        <v>52</v>
      </c>
      <c r="H8" s="11"/>
      <c r="I8" s="11" t="s">
        <v>51</v>
      </c>
      <c r="J8" s="11"/>
      <c r="K8" s="11"/>
      <c r="L8" s="12"/>
    </row>
    <row r="9" spans="1:12" ht="9" customHeight="1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L9" s="27"/>
    </row>
    <row r="10" spans="1:12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2" ht="21" customHeight="1">
      <c r="A11" s="10"/>
      <c r="B11" s="3" t="s">
        <v>1</v>
      </c>
      <c r="C11" s="11"/>
      <c r="D11" s="11"/>
      <c r="E11" s="11"/>
      <c r="F11" s="11"/>
      <c r="G11" s="14"/>
      <c r="H11" s="15" t="s">
        <v>18</v>
      </c>
      <c r="I11" s="11"/>
      <c r="J11" s="11"/>
      <c r="K11" s="11"/>
      <c r="L11" s="12"/>
    </row>
    <row r="12" spans="1:12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2" ht="15">
      <c r="A13" s="10"/>
      <c r="B13" s="16" t="s">
        <v>14</v>
      </c>
      <c r="C13" s="11"/>
      <c r="D13" s="11"/>
      <c r="E13" s="17">
        <v>85</v>
      </c>
      <c r="F13" s="18" t="s">
        <v>2</v>
      </c>
      <c r="G13" s="19">
        <f>E13</f>
        <v>85</v>
      </c>
      <c r="H13" s="20" t="s">
        <v>33</v>
      </c>
      <c r="I13" s="11"/>
      <c r="J13" s="11"/>
      <c r="K13" s="11"/>
      <c r="L13" s="12"/>
    </row>
    <row r="14" spans="1:12" ht="15">
      <c r="A14" s="21"/>
      <c r="B14" s="16" t="s">
        <v>3</v>
      </c>
      <c r="C14" s="11"/>
      <c r="D14" s="11"/>
      <c r="E14" s="17">
        <v>13</v>
      </c>
      <c r="F14" s="18" t="s">
        <v>2</v>
      </c>
      <c r="G14" s="19" t="str">
        <f>IF(A14=0," ",$E14)</f>
        <v> </v>
      </c>
      <c r="H14" s="20" t="s">
        <v>16</v>
      </c>
      <c r="I14" s="11"/>
      <c r="J14" s="11"/>
      <c r="K14" s="11"/>
      <c r="L14" s="12"/>
    </row>
    <row r="15" spans="1:12" ht="15">
      <c r="A15" s="22">
        <v>1</v>
      </c>
      <c r="B15" s="16" t="s">
        <v>5</v>
      </c>
      <c r="C15" s="11"/>
      <c r="D15" s="11"/>
      <c r="E15" s="17">
        <v>7.5</v>
      </c>
      <c r="F15" s="18" t="s">
        <v>2</v>
      </c>
      <c r="G15" s="19">
        <f>IF(A15=0," ",$E15)</f>
        <v>7.5</v>
      </c>
      <c r="H15" s="20" t="s">
        <v>7</v>
      </c>
      <c r="I15" s="11"/>
      <c r="J15" s="20">
        <f>J1-14</f>
        <v>2004</v>
      </c>
      <c r="K15" s="11"/>
      <c r="L15" s="12"/>
    </row>
    <row r="16" spans="1:12" ht="15">
      <c r="A16" s="22"/>
      <c r="B16" s="16" t="s">
        <v>6</v>
      </c>
      <c r="C16" s="11"/>
      <c r="D16" s="11"/>
      <c r="E16" s="17">
        <v>14.5</v>
      </c>
      <c r="F16" s="18" t="s">
        <v>2</v>
      </c>
      <c r="G16" s="19" t="str">
        <f aca="true" t="shared" si="0" ref="G16:G26">IF(A16=0," ",$E16)</f>
        <v> </v>
      </c>
      <c r="H16" s="20" t="s">
        <v>8</v>
      </c>
      <c r="I16" s="20">
        <f>J15-1</f>
        <v>2003</v>
      </c>
      <c r="J16" s="20">
        <f>J15-2</f>
        <v>2002</v>
      </c>
      <c r="K16" s="11"/>
      <c r="L16" s="12"/>
    </row>
    <row r="17" spans="1:12" ht="15">
      <c r="A17" s="22"/>
      <c r="B17" s="16" t="s">
        <v>26</v>
      </c>
      <c r="C17" s="11"/>
      <c r="D17" s="11"/>
      <c r="E17" s="17">
        <v>24.5</v>
      </c>
      <c r="F17" s="18" t="s">
        <v>2</v>
      </c>
      <c r="G17" s="19" t="str">
        <f t="shared" si="0"/>
        <v> </v>
      </c>
      <c r="H17" s="20" t="s">
        <v>8</v>
      </c>
      <c r="I17" s="20">
        <f>J15-3</f>
        <v>2001</v>
      </c>
      <c r="J17" s="20">
        <f>J15-4</f>
        <v>2000</v>
      </c>
      <c r="K17" s="11"/>
      <c r="L17" s="12"/>
    </row>
    <row r="18" spans="1:12" ht="15">
      <c r="A18" s="22"/>
      <c r="B18" s="16" t="s">
        <v>9</v>
      </c>
      <c r="C18" s="11"/>
      <c r="D18" s="11"/>
      <c r="E18" s="17">
        <v>44</v>
      </c>
      <c r="F18" s="18" t="s">
        <v>2</v>
      </c>
      <c r="G18" s="19" t="str">
        <f t="shared" si="0"/>
        <v> </v>
      </c>
      <c r="H18" s="20" t="s">
        <v>7</v>
      </c>
      <c r="I18" s="11"/>
      <c r="J18" s="20">
        <f>J15-5</f>
        <v>1999</v>
      </c>
      <c r="K18" s="11"/>
      <c r="L18" s="12"/>
    </row>
    <row r="19" spans="1:12" ht="15">
      <c r="A19" s="23"/>
      <c r="B19" s="16" t="s">
        <v>10</v>
      </c>
      <c r="C19" s="11"/>
      <c r="D19" s="11"/>
      <c r="E19" s="17">
        <v>10</v>
      </c>
      <c r="F19" s="18" t="s">
        <v>2</v>
      </c>
      <c r="G19" s="19" t="str">
        <f t="shared" si="0"/>
        <v> </v>
      </c>
      <c r="H19" s="20" t="s">
        <v>25</v>
      </c>
      <c r="I19" s="11"/>
      <c r="J19" s="11"/>
      <c r="K19" s="11"/>
      <c r="L19" s="12"/>
    </row>
    <row r="20" spans="1:12" ht="15">
      <c r="A20" s="23"/>
      <c r="B20" s="16" t="s">
        <v>17</v>
      </c>
      <c r="C20" s="11"/>
      <c r="D20" s="11"/>
      <c r="E20" s="17">
        <v>12</v>
      </c>
      <c r="F20" s="18" t="s">
        <v>2</v>
      </c>
      <c r="G20" s="19" t="str">
        <f t="shared" si="0"/>
        <v> </v>
      </c>
      <c r="H20" s="20" t="s">
        <v>11</v>
      </c>
      <c r="I20" s="11"/>
      <c r="J20" s="11"/>
      <c r="K20" s="11"/>
      <c r="L20" s="12"/>
    </row>
    <row r="21" spans="1:12" ht="15">
      <c r="A21" s="23"/>
      <c r="B21" s="16" t="s">
        <v>4</v>
      </c>
      <c r="C21" s="11"/>
      <c r="D21" s="11"/>
      <c r="E21" s="17">
        <v>10</v>
      </c>
      <c r="F21" s="18" t="s">
        <v>2</v>
      </c>
      <c r="G21" s="19" t="str">
        <f>IF(A21=0," ",$E21)</f>
        <v> </v>
      </c>
      <c r="H21" s="20"/>
      <c r="I21" s="11"/>
      <c r="J21" s="11"/>
      <c r="K21" s="11"/>
      <c r="L21" s="12"/>
    </row>
    <row r="22" spans="1:12" ht="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15">
      <c r="A23" s="10"/>
      <c r="B23" s="24" t="s">
        <v>12</v>
      </c>
      <c r="C23" s="11"/>
      <c r="D23" s="11"/>
      <c r="E23" s="17"/>
      <c r="F23" s="18"/>
      <c r="G23" s="19"/>
      <c r="H23" s="20"/>
      <c r="I23" s="11"/>
      <c r="J23" s="11"/>
      <c r="K23" s="11"/>
      <c r="L23" s="12"/>
    </row>
    <row r="24" spans="1:12" ht="15">
      <c r="A24" s="23"/>
      <c r="B24" s="16" t="s">
        <v>29</v>
      </c>
      <c r="C24" s="11"/>
      <c r="D24" s="11"/>
      <c r="E24" s="17">
        <v>-20</v>
      </c>
      <c r="F24" s="18" t="s">
        <v>2</v>
      </c>
      <c r="G24" s="19" t="str">
        <f t="shared" si="0"/>
        <v> </v>
      </c>
      <c r="H24" s="20" t="s">
        <v>30</v>
      </c>
      <c r="I24" s="11"/>
      <c r="J24" s="11"/>
      <c r="K24" s="11"/>
      <c r="L24" s="12"/>
    </row>
    <row r="25" spans="1:12" ht="15">
      <c r="A25" s="23"/>
      <c r="B25" s="16" t="s">
        <v>58</v>
      </c>
      <c r="C25" s="11"/>
      <c r="D25" s="11"/>
      <c r="E25" s="17">
        <v>-60</v>
      </c>
      <c r="F25" s="18" t="s">
        <v>2</v>
      </c>
      <c r="G25" s="19" t="str">
        <f>IF(A25=0," ",$E25)</f>
        <v> </v>
      </c>
      <c r="H25" s="20" t="s">
        <v>59</v>
      </c>
      <c r="I25" s="11"/>
      <c r="J25" s="11"/>
      <c r="K25" s="11"/>
      <c r="L25" s="12"/>
    </row>
    <row r="26" spans="1:12" ht="15">
      <c r="A26" s="23">
        <v>1</v>
      </c>
      <c r="B26" s="16" t="s">
        <v>13</v>
      </c>
      <c r="C26" s="11"/>
      <c r="D26" s="11"/>
      <c r="E26" s="17">
        <v>-60</v>
      </c>
      <c r="F26" s="18" t="s">
        <v>2</v>
      </c>
      <c r="G26" s="19">
        <f t="shared" si="0"/>
        <v>-60</v>
      </c>
      <c r="H26" s="20" t="s">
        <v>62</v>
      </c>
      <c r="I26" s="11"/>
      <c r="J26" s="11"/>
      <c r="K26" s="11"/>
      <c r="L26" s="12"/>
    </row>
    <row r="27" spans="1:12" ht="15">
      <c r="A27" s="23"/>
      <c r="B27" s="16" t="s">
        <v>31</v>
      </c>
      <c r="C27" s="11"/>
      <c r="D27" s="11"/>
      <c r="E27" s="17">
        <v>-40</v>
      </c>
      <c r="F27" s="18" t="s">
        <v>2</v>
      </c>
      <c r="G27" s="19" t="str">
        <f>IF(A27=0," ",$E27)</f>
        <v> </v>
      </c>
      <c r="H27" s="20" t="s">
        <v>34</v>
      </c>
      <c r="I27" s="11"/>
      <c r="J27" s="11"/>
      <c r="K27" s="11"/>
      <c r="L27" s="12"/>
    </row>
    <row r="28" spans="1:12" ht="15">
      <c r="A28" s="23"/>
      <c r="B28" s="16" t="s">
        <v>20</v>
      </c>
      <c r="C28" s="11"/>
      <c r="D28" s="11"/>
      <c r="E28" s="17">
        <v>-1.62</v>
      </c>
      <c r="F28" s="18" t="s">
        <v>2</v>
      </c>
      <c r="G28" s="19" t="str">
        <f>IF(A28=0," ",$E28)</f>
        <v> </v>
      </c>
      <c r="H28" s="20" t="s">
        <v>36</v>
      </c>
      <c r="I28" s="11"/>
      <c r="J28" s="11"/>
      <c r="K28" s="11"/>
      <c r="L28" s="12"/>
    </row>
    <row r="29" spans="1:12" ht="23.25" customHeight="1">
      <c r="A29" s="10"/>
      <c r="B29" s="11"/>
      <c r="C29" s="11"/>
      <c r="D29" s="11"/>
      <c r="E29" s="18" t="s">
        <v>15</v>
      </c>
      <c r="F29" s="18" t="s">
        <v>2</v>
      </c>
      <c r="G29" s="19">
        <f>SUM(G13:G28)</f>
        <v>32.5</v>
      </c>
      <c r="H29" s="20"/>
      <c r="I29" s="11"/>
      <c r="J29" s="11"/>
      <c r="K29" s="11"/>
      <c r="L29" s="12"/>
    </row>
    <row r="30" spans="1:12" ht="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ht="26.25" customHeight="1">
      <c r="A31" s="10"/>
      <c r="B31" s="4" t="s">
        <v>19</v>
      </c>
      <c r="C31" s="36"/>
      <c r="D31" s="29" t="s">
        <v>53</v>
      </c>
      <c r="E31" s="11"/>
      <c r="F31" s="11"/>
      <c r="G31" s="11"/>
      <c r="I31" s="44" t="s">
        <v>56</v>
      </c>
      <c r="J31" s="45"/>
      <c r="K31" s="45"/>
      <c r="L31" s="46"/>
    </row>
    <row r="32" spans="1:12" ht="25.5" customHeight="1">
      <c r="A32" s="10"/>
      <c r="B32" s="11"/>
      <c r="C32" s="36"/>
      <c r="D32" s="30" t="s">
        <v>38</v>
      </c>
      <c r="E32" s="11"/>
      <c r="F32" s="11"/>
      <c r="G32" s="11"/>
      <c r="H32" s="11"/>
      <c r="I32" s="42" t="s">
        <v>40</v>
      </c>
      <c r="J32" s="42"/>
      <c r="K32" s="42"/>
      <c r="L32" s="43"/>
    </row>
    <row r="33" spans="1:12" ht="27" customHeight="1">
      <c r="A33" s="10"/>
      <c r="B33" s="11"/>
      <c r="C33" s="2"/>
      <c r="D33" s="30" t="s">
        <v>39</v>
      </c>
      <c r="E33" s="11"/>
      <c r="F33" s="11"/>
      <c r="G33" s="11"/>
      <c r="H33" s="11"/>
      <c r="I33" s="31" t="s">
        <v>37</v>
      </c>
      <c r="J33" s="11"/>
      <c r="K33" s="11"/>
      <c r="L33" s="12"/>
    </row>
    <row r="34" spans="1:12" ht="15">
      <c r="A34" s="33" t="s">
        <v>57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ht="15">
      <c r="A35" s="34" t="s">
        <v>28</v>
      </c>
      <c r="B35" s="28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1:12" ht="15">
      <c r="A36" s="41" t="s">
        <v>35</v>
      </c>
      <c r="B36" s="28" t="s">
        <v>21</v>
      </c>
      <c r="C36" s="11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>
      <c r="A37" s="41"/>
      <c r="B37" s="28" t="s">
        <v>27</v>
      </c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1:12" ht="15">
      <c r="A38" s="35" t="s">
        <v>54</v>
      </c>
      <c r="B38" s="32" t="s">
        <v>55</v>
      </c>
      <c r="C38" s="11"/>
      <c r="D38" s="11"/>
      <c r="E38" s="11"/>
      <c r="F38" s="11"/>
      <c r="G38" s="11"/>
      <c r="H38" s="11"/>
      <c r="I38" s="11"/>
      <c r="J38" s="11"/>
      <c r="K38" s="11"/>
      <c r="L38" s="12"/>
    </row>
    <row r="39" spans="1:12" ht="15">
      <c r="A39" s="10"/>
      <c r="B39" s="11" t="s">
        <v>22</v>
      </c>
      <c r="C39" s="11"/>
      <c r="D39" s="11"/>
      <c r="E39" s="11"/>
      <c r="F39" s="11"/>
      <c r="G39" s="11"/>
      <c r="H39" s="11"/>
      <c r="I39" s="11"/>
      <c r="J39" s="11"/>
      <c r="K39" s="11"/>
      <c r="L39" s="12"/>
    </row>
    <row r="40" spans="1:12" ht="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</row>
    <row r="41" spans="1:12" ht="15">
      <c r="A41" s="10"/>
      <c r="B41" s="11" t="s">
        <v>23</v>
      </c>
      <c r="C41" s="11"/>
      <c r="D41" s="11"/>
      <c r="E41" s="11"/>
      <c r="F41" s="11"/>
      <c r="G41" s="11" t="s">
        <v>24</v>
      </c>
      <c r="H41" s="11"/>
      <c r="I41" s="11"/>
      <c r="J41" s="11"/>
      <c r="K41" s="11"/>
      <c r="L41" s="12"/>
    </row>
    <row r="42" spans="1:12" ht="1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</row>
    <row r="43" spans="1:12" ht="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</row>
    <row r="44" spans="1:12" ht="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</row>
    <row r="45" spans="1:12" ht="15.75" thickBo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40">
        <v>43070</v>
      </c>
    </row>
  </sheetData>
  <sheetProtection/>
  <mergeCells count="3">
    <mergeCell ref="A36:A37"/>
    <mergeCell ref="I32:L32"/>
    <mergeCell ref="I31:L31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2017-12-05T12:48:21Z</dcterms:modified>
  <cp:category/>
  <cp:version/>
  <cp:contentType/>
  <cp:contentStatus/>
</cp:coreProperties>
</file>